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T:\Editions Goulet\Projets\O2019\E19\Fichiers projets\Module I\"/>
    </mc:Choice>
  </mc:AlternateContent>
  <xr:revisionPtr revIDLastSave="0" documentId="13_ncr:1_{E29CA9F6-82FA-4765-8A2B-39996212535F}" xr6:coauthVersionLast="45" xr6:coauthVersionMax="45" xr10:uidLastSave="{00000000-0000-0000-0000-000000000000}"/>
  <bookViews>
    <workbookView xWindow="39990" yWindow="60" windowWidth="17505" windowHeight="10590" xr2:uid="{00000000-000D-0000-FFFF-FFFF00000000}"/>
  </bookViews>
  <sheets>
    <sheet name="Marge" sheetId="1" r:id="rId1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F9" i="1" s="1"/>
  <c r="H9" i="1" s="1"/>
  <c r="D8" i="1"/>
  <c r="F8" i="1" s="1"/>
  <c r="H8" i="1" s="1"/>
  <c r="D7" i="1"/>
  <c r="F7" i="1" s="1"/>
  <c r="H7" i="1" s="1"/>
  <c r="D6" i="1"/>
  <c r="F6" i="1" s="1"/>
  <c r="H6" i="1" s="1"/>
  <c r="H10" i="1" l="1"/>
</calcChain>
</file>

<file path=xl/sharedStrings.xml><?xml version="1.0" encoding="utf-8"?>
<sst xmlns="http://schemas.openxmlformats.org/spreadsheetml/2006/main" count="15" uniqueCount="15">
  <si>
    <t>Salaire horaire</t>
  </si>
  <si>
    <t>Heures</t>
  </si>
  <si>
    <t>Quantité produite</t>
  </si>
  <si>
    <t>Marge unitaire</t>
  </si>
  <si>
    <t>Marge totale</t>
  </si>
  <si>
    <t>NA425</t>
  </si>
  <si>
    <t>CX877</t>
  </si>
  <si>
    <t>QA287</t>
  </si>
  <si>
    <t>TQ894</t>
  </si>
  <si>
    <t>Colombienne inc.</t>
  </si>
  <si>
    <t>Production de décembre</t>
  </si>
  <si>
    <t>Coût de production</t>
  </si>
  <si>
    <t>Prix de détail</t>
  </si>
  <si>
    <t>Coût des pièces</t>
  </si>
  <si>
    <t>Numéro de produit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</si>
</sst>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#,##0.00\ &quot;$&quot;"/>
    <numFmt numFmtId="165" formatCode="_ * #,##0.00_)\ [$$-C0C]_ ;_ * \(#,##0.00\)\ [$$-C0C]_ ;_ * &quot;-&quot;??_)\ [$$-C0C]_ ;_ @_ "/>
    <numFmt numFmtId="166" formatCode="_ * #,##0_)\ [$$-C0C]_ ;_ * \(#,##0\)\ [$$-C0C]_ ;_ * &quot;-&quot;??_)\ [$$-C0C]_ ;_ @_ "/>
  </numFmts>
  <fonts count="6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8"/>
      <color theme="0"/>
      <name val="Gill Sans MT"/>
      <family val="2"/>
      <scheme val="minor"/>
    </font>
    <font>
      <b/>
      <sz val="11"/>
      <color theme="9" tint="-0.249977111117893"/>
      <name val="Gill Sans MT"/>
      <family val="2"/>
      <scheme val="minor"/>
    </font>
    <font>
      <sz val="11"/>
      <color theme="9" tint="-0.249977111117893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Fill="1" applyBorder="1"/>
    <xf numFmtId="3" fontId="4" fillId="0" borderId="0" xfId="0" applyNumberFormat="1" applyFont="1" applyFill="1" applyBorder="1" applyAlignment="1">
      <alignment horizontal="center"/>
    </xf>
    <xf numFmtId="0" fontId="0" fillId="3" borderId="0" xfId="0" applyFill="1"/>
    <xf numFmtId="166" fontId="4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165" fontId="3" fillId="3" borderId="0" xfId="0" applyNumberFormat="1" applyFont="1" applyFill="1"/>
    <xf numFmtId="0" fontId="4" fillId="0" borderId="0" xfId="0" applyFont="1"/>
    <xf numFmtId="0" fontId="4" fillId="3" borderId="0" xfId="0" applyFont="1" applyFill="1" applyAlignment="1">
      <alignment horizontal="center" wrapText="1"/>
    </xf>
    <xf numFmtId="0" fontId="5" fillId="0" borderId="0" xfId="0" applyFont="1"/>
    <xf numFmtId="164" fontId="5" fillId="0" borderId="0" xfId="0" applyNumberFormat="1" applyFont="1"/>
    <xf numFmtId="0" fontId="2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ividende">
  <a:themeElements>
    <a:clrScheme name="Dividende">
      <a:dk1>
        <a:sysClr val="windowText" lastClr="000000"/>
      </a:dk1>
      <a:lt1>
        <a:sysClr val="window" lastClr="FFFFFF"/>
      </a:lt1>
      <a:dk2>
        <a:srgbClr val="3D3D3D"/>
      </a:dk2>
      <a:lt2>
        <a:srgbClr val="EBEBEB"/>
      </a:lt2>
      <a:accent1>
        <a:srgbClr val="4D1434"/>
      </a:accent1>
      <a:accent2>
        <a:srgbClr val="903163"/>
      </a:accent2>
      <a:accent3>
        <a:srgbClr val="B2324B"/>
      </a:accent3>
      <a:accent4>
        <a:srgbClr val="969FA7"/>
      </a:accent4>
      <a:accent5>
        <a:srgbClr val="66B1CE"/>
      </a:accent5>
      <a:accent6>
        <a:srgbClr val="40619D"/>
      </a:accent6>
      <a:hlink>
        <a:srgbClr val="828282"/>
      </a:hlink>
      <a:folHlink>
        <a:srgbClr val="A5A5A5"/>
      </a:folHlink>
    </a:clrScheme>
    <a:fontScheme name="Dividende">
      <a:maj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Dividende">
      <a:fillStyleLst>
        <a:solidFill>
          <a:schemeClr val="phClr"/>
        </a:solidFill>
        <a:gradFill rotWithShape="1">
          <a:gsLst>
            <a:gs pos="0">
              <a:schemeClr val="phClr">
                <a:tint val="68000"/>
                <a:alpha val="90000"/>
                <a:lumMod val="100000"/>
              </a:schemeClr>
            </a:gs>
            <a:gs pos="100000">
              <a:schemeClr val="phClr">
                <a:tint val="90000"/>
                <a:lumMod val="9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8000"/>
                <a:lumMod val="110000"/>
              </a:schemeClr>
            </a:gs>
            <a:gs pos="84000">
              <a:schemeClr val="phClr">
                <a:shade val="90000"/>
                <a:lumMod val="88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>
              <a:lumMod val="90000"/>
            </a:schemeClr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55000"/>
              </a:srgbClr>
            </a:outerShdw>
          </a:effectLst>
        </a:effectStyle>
        <a:effectStyle>
          <a:effectLst>
            <a:outerShdw blurRad="88900" dist="38100" dir="504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88000">
              <a:schemeClr val="phClr">
                <a:shade val="94000"/>
                <a:satMod val="110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8000"/>
                <a:satMod val="110000"/>
                <a:lumMod val="8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ividend" id="{9697A71B-4AB7-4A1A-BD5B-BB2D22835B57}" vid="{C21699FF-00E4-43C8-BBCC-D7E5536C371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="120" zoomScaleNormal="120" workbookViewId="0">
      <selection sqref="A1:H1"/>
    </sheetView>
  </sheetViews>
  <sheetFormatPr baseColWidth="10" defaultRowHeight="17.25" x14ac:dyDescent="0.35"/>
  <cols>
    <col min="1" max="1" width="14.125" customWidth="1"/>
    <col min="2" max="3" width="11.125" customWidth="1"/>
    <col min="4" max="4" width="11.875" customWidth="1"/>
    <col min="5" max="5" width="12" customWidth="1"/>
    <col min="6" max="6" width="11.25" customWidth="1"/>
    <col min="7" max="7" width="11.125" customWidth="1"/>
    <col min="8" max="8" width="16.625" customWidth="1"/>
  </cols>
  <sheetData>
    <row r="1" spans="1:8" ht="33.75" customHeight="1" x14ac:dyDescent="0.35">
      <c r="A1" s="11" t="s">
        <v>9</v>
      </c>
      <c r="B1" s="11"/>
      <c r="C1" s="11"/>
      <c r="D1" s="11"/>
      <c r="E1" s="11"/>
      <c r="F1" s="11"/>
      <c r="G1" s="11"/>
      <c r="H1" s="11"/>
    </row>
    <row r="2" spans="1:8" ht="27.75" x14ac:dyDescent="0.35">
      <c r="A2" s="11" t="s">
        <v>10</v>
      </c>
      <c r="B2" s="11"/>
      <c r="C2" s="11"/>
      <c r="D2" s="11"/>
      <c r="E2" s="11"/>
      <c r="F2" s="11"/>
      <c r="G2" s="11"/>
      <c r="H2" s="11"/>
    </row>
    <row r="3" spans="1:8" x14ac:dyDescent="0.35">
      <c r="A3" s="9" t="s">
        <v>0</v>
      </c>
      <c r="B3" s="10">
        <v>65</v>
      </c>
      <c r="C3" s="7"/>
      <c r="D3" s="7"/>
      <c r="E3" s="7"/>
      <c r="F3" s="7"/>
      <c r="G3" s="7"/>
      <c r="H3" s="7"/>
    </row>
    <row r="4" spans="1:8" x14ac:dyDescent="0.35">
      <c r="A4" s="7"/>
      <c r="B4" s="7"/>
      <c r="C4" s="7"/>
      <c r="D4" s="7"/>
      <c r="E4" s="7"/>
      <c r="F4" s="7"/>
      <c r="G4" s="7"/>
      <c r="H4" s="7"/>
    </row>
    <row r="5" spans="1:8" ht="34.5" x14ac:dyDescent="0.35">
      <c r="A5" s="8" t="s">
        <v>14</v>
      </c>
      <c r="B5" s="8" t="s">
        <v>1</v>
      </c>
      <c r="C5" s="8" t="s">
        <v>13</v>
      </c>
      <c r="D5" s="8" t="s">
        <v>11</v>
      </c>
      <c r="E5" s="8" t="s">
        <v>12</v>
      </c>
      <c r="F5" s="8" t="s">
        <v>3</v>
      </c>
      <c r="G5" s="8" t="s">
        <v>2</v>
      </c>
      <c r="H5" s="8" t="s">
        <v>4</v>
      </c>
    </row>
    <row r="6" spans="1:8" x14ac:dyDescent="0.35">
      <c r="A6" s="1" t="s">
        <v>5</v>
      </c>
      <c r="B6" s="2">
        <v>9</v>
      </c>
      <c r="C6" s="4">
        <v>473</v>
      </c>
      <c r="D6" s="5">
        <f>B6*$B$3+C6</f>
        <v>1058</v>
      </c>
      <c r="E6" s="5">
        <v>1522</v>
      </c>
      <c r="F6" s="5">
        <f>E6-D6</f>
        <v>464</v>
      </c>
      <c r="G6" s="2">
        <v>425</v>
      </c>
      <c r="H6" s="5">
        <f>G6*F6</f>
        <v>197200</v>
      </c>
    </row>
    <row r="7" spans="1:8" x14ac:dyDescent="0.35">
      <c r="A7" s="1" t="s">
        <v>6</v>
      </c>
      <c r="B7" s="2">
        <v>7</v>
      </c>
      <c r="C7" s="4">
        <v>230</v>
      </c>
      <c r="D7" s="5">
        <f t="shared" ref="D7:D9" si="0">B7*$B$3+C7</f>
        <v>685</v>
      </c>
      <c r="E7" s="5">
        <v>974</v>
      </c>
      <c r="F7" s="5">
        <f>E7-D7</f>
        <v>289</v>
      </c>
      <c r="G7" s="2">
        <v>387</v>
      </c>
      <c r="H7" s="5">
        <f>G7*F7</f>
        <v>111843</v>
      </c>
    </row>
    <row r="8" spans="1:8" x14ac:dyDescent="0.35">
      <c r="A8" s="1" t="s">
        <v>7</v>
      </c>
      <c r="B8" s="2">
        <v>2</v>
      </c>
      <c r="C8" s="4">
        <v>421</v>
      </c>
      <c r="D8" s="5">
        <f t="shared" si="0"/>
        <v>551</v>
      </c>
      <c r="E8" s="5">
        <v>776</v>
      </c>
      <c r="F8" s="5">
        <f>E8-D8</f>
        <v>225</v>
      </c>
      <c r="G8" s="2">
        <v>127</v>
      </c>
      <c r="H8" s="5">
        <f>G8*F8</f>
        <v>28575</v>
      </c>
    </row>
    <row r="9" spans="1:8" x14ac:dyDescent="0.35">
      <c r="A9" s="1" t="s">
        <v>8</v>
      </c>
      <c r="B9" s="2">
        <v>11</v>
      </c>
      <c r="C9" s="4">
        <v>187</v>
      </c>
      <c r="D9" s="5">
        <f t="shared" si="0"/>
        <v>902</v>
      </c>
      <c r="E9" s="5">
        <v>1322</v>
      </c>
      <c r="F9" s="5">
        <f>E9-D9</f>
        <v>420</v>
      </c>
      <c r="G9" s="2">
        <v>305</v>
      </c>
      <c r="H9" s="5">
        <f>G9*F9</f>
        <v>128100</v>
      </c>
    </row>
    <row r="10" spans="1:8" x14ac:dyDescent="0.35">
      <c r="A10" s="3"/>
      <c r="B10" s="3"/>
      <c r="C10" s="3"/>
      <c r="D10" s="3"/>
      <c r="E10" s="3"/>
      <c r="F10" s="3"/>
      <c r="G10" s="3"/>
      <c r="H10" s="6">
        <f>SUM(H6:H9)</f>
        <v>465718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Colette Michel</dc:creator>
  <cp:lastModifiedBy>William Piette</cp:lastModifiedBy>
  <dcterms:created xsi:type="dcterms:W3CDTF">2015-09-08T23:51:47Z</dcterms:created>
  <dcterms:modified xsi:type="dcterms:W3CDTF">2020-03-07T07:44:45Z</dcterms:modified>
</cp:coreProperties>
</file>